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75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/>
</workbook>
</file>

<file path=xl/calcChain.xml><?xml version="1.0" encoding="utf-8"?>
<calcChain xmlns="http://schemas.openxmlformats.org/spreadsheetml/2006/main">
  <c r="B6" i="1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5"/>
  <c r="A5" s="1"/>
</calcChain>
</file>

<file path=xl/sharedStrings.xml><?xml version="1.0" encoding="utf-8"?>
<sst xmlns="http://schemas.openxmlformats.org/spreadsheetml/2006/main" count="571" uniqueCount="400">
  <si>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</si>
  <si>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</si>
  <si>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</si>
  <si>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</si>
  <si>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</si>
  <si>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</si>
  <si>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</si>
  <si>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</si>
  <si>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</si>
  <si>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</si>
  <si>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</si>
  <si>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</si>
  <si>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</si>
  <si>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</si>
  <si>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</si>
  <si>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</si>
  <si>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</si>
  <si>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</si>
  <si>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</si>
  <si>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</si>
  <si>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</si>
  <si>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</si>
  <si>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</si>
  <si>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</si>
  <si>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</si>
  <si>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</si>
  <si>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</si>
  <si>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</si>
  <si>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</si>
  <si>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</si>
  <si>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</si>
  <si>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</si>
  <si>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</si>
  <si>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</si>
  <si>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</si>
  <si>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</si>
  <si>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</si>
  <si>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</si>
  <si>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</si>
  <si>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</si>
  <si>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</si>
  <si>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</si>
  <si>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</si>
  <si>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</si>
  <si>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</si>
  <si>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</si>
  <si>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</si>
  <si>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</si>
  <si>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</si>
  <si>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</si>
  <si>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</si>
  <si>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</si>
  <si>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</si>
  <si>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</si>
  <si>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</si>
  <si>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</si>
  <si>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</si>
  <si>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</si>
  <si>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</si>
  <si>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</si>
  <si>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</si>
  <si>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</si>
  <si>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</si>
  <si>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</si>
  <si>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</si>
  <si>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</si>
  <si>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</si>
  <si>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</si>
  <si>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</si>
  <si>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</si>
  <si>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</si>
  <si>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</si>
  <si>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</si>
  <si>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</si>
  <si>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</si>
  <si>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</si>
  <si>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</si>
  <si>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</si>
  <si>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</si>
  <si>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</si>
  <si>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</si>
  <si>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</si>
  <si>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</si>
  <si>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</si>
  <si>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</si>
  <si>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</si>
  <si>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</si>
  <si>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</si>
  <si>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</si>
  <si>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</si>
  <si>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</si>
  <si>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</si>
  <si>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</si>
  <si>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</si>
  <si>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</si>
  <si>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</si>
  <si>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</si>
  <si>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</si>
  <si>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</si>
  <si>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</si>
  <si>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</si>
  <si>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</si>
  <si>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</si>
  <si>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</si>
  <si>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</si>
  <si>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</si>
  <si>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</si>
  <si>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</si>
  <si>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</si>
  <si>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</si>
  <si>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</si>
  <si>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</si>
  <si>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</si>
  <si>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</si>
  <si>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</si>
  <si>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</si>
  <si>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</si>
  <si>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</si>
  <si>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</si>
  <si>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</si>
  <si>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</si>
  <si>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</si>
  <si>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</si>
  <si>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</si>
  <si>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</si>
  <si>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</si>
  <si>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</si>
  <si>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</si>
  <si>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</si>
  <si>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</si>
  <si>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</si>
  <si>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</si>
  <si>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</si>
  <si>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</si>
  <si>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</si>
  <si>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</si>
  <si>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</si>
  <si>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</si>
  <si>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</si>
  <si>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</si>
  <si>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</si>
  <si>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</si>
  <si>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</si>
  <si>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</si>
  <si>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</si>
  <si>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</si>
  <si>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</si>
  <si>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</si>
  <si>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</si>
  <si>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</si>
  <si>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</si>
  <si>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</si>
  <si>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</si>
  <si>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</si>
  <si>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</si>
  <si>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</si>
  <si>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</si>
  <si>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</si>
  <si>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</si>
  <si>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</si>
  <si>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</si>
  <si>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</si>
  <si>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</si>
  <si>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</si>
  <si>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</si>
  <si>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</si>
  <si>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</si>
  <si>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</si>
  <si>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</si>
  <si>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</si>
  <si>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</si>
  <si>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</si>
  <si>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</si>
  <si>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</si>
  <si>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</si>
  <si>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</si>
  <si>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</si>
  <si>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</si>
  <si>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</si>
  <si>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</si>
  <si>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</si>
  <si>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</si>
  <si>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</si>
  <si>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</si>
  <si>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</si>
  <si>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</si>
  <si>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</si>
  <si>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</si>
  <si>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</si>
  <si>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</si>
  <si>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</si>
  <si>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</si>
  <si>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</si>
  <si>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</si>
  <si>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</si>
  <si>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</si>
  <si>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</si>
  <si>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</si>
  <si>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</si>
  <si>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</si>
  <si>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</si>
  <si>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</si>
  <si>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</si>
  <si>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</si>
  <si>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</si>
  <si>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</si>
  <si>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</si>
  <si>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</si>
  <si>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</si>
  <si>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</si>
  <si>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</si>
  <si>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</si>
  <si>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</si>
  <si>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</si>
  <si>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</si>
  <si>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</si>
  <si>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</si>
  <si>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</si>
  <si>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</si>
  <si>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</si>
  <si>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</si>
  <si>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</si>
  <si>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</si>
  <si>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</si>
  <si>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</si>
  <si>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</si>
  <si>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</si>
  <si>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</si>
  <si>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</si>
  <si>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</si>
  <si>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</si>
  <si>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</si>
  <si>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</si>
  <si>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</si>
  <si>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</si>
  <si>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</si>
  <si>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</si>
  <si>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</si>
  <si>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</si>
  <si>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</si>
  <si>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</si>
  <si>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</si>
  <si>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</si>
  <si>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</si>
  <si>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</si>
  <si>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</si>
  <si>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</si>
  <si>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</si>
  <si>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</si>
  <si>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</si>
  <si>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</si>
  <si>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</si>
  <si>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</si>
  <si>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</si>
  <si>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</si>
  <si>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</si>
  <si>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</si>
  <si>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</si>
  <si>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</si>
  <si>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</si>
  <si>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</si>
  <si>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</si>
  <si>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</si>
  <si>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</si>
  <si>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</si>
  <si>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</si>
  <si>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</si>
  <si>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</si>
  <si>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</si>
  <si>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</si>
  <si>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</si>
  <si>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</si>
  <si>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</si>
  <si>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</si>
  <si>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</si>
  <si>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</si>
  <si>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</si>
  <si>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</si>
  <si>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</si>
  <si>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</si>
  <si>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</si>
  <si>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</si>
  <si>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</si>
  <si>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</si>
  <si>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</si>
  <si>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</si>
  <si>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</si>
  <si>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</si>
  <si>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</si>
  <si>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</si>
  <si>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</si>
  <si>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</si>
  <si>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</si>
  <si>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</si>
  <si>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</si>
  <si>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</si>
  <si>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</si>
  <si>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</si>
  <si>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</si>
  <si>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</si>
  <si>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</si>
  <si>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</si>
  <si>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</si>
  <si>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</si>
  <si>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</si>
  <si>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</si>
  <si>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</si>
  <si>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</si>
  <si>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</si>
  <si>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</si>
  <si>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</si>
  <si>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</si>
  <si>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</si>
  <si>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</si>
  <si>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</si>
  <si>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</si>
  <si>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</si>
  <si>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</si>
  <si>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</si>
  <si>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</si>
  <si>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</si>
  <si>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</si>
  <si>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</si>
  <si>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</si>
  <si>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</si>
  <si>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</si>
  <si>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</si>
  <si>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</si>
  <si>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</si>
  <si>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</si>
  <si>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</si>
  <si>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</si>
  <si>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</si>
  <si>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</si>
  <si>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</si>
  <si>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</si>
  <si>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</si>
  <si>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</si>
  <si>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</si>
  <si>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</si>
  <si>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</si>
  <si>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</si>
  <si>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</si>
  <si>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</si>
  <si>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</si>
  <si>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</si>
  <si>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</si>
  <si>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</si>
  <si>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</si>
  <si>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</si>
  <si>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</si>
  <si>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</si>
  <si>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</si>
  <si>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</si>
  <si>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</si>
  <si>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</si>
  <si>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</si>
  <si>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</si>
  <si>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</si>
  <si>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</si>
  <si>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</si>
  <si>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</si>
  <si>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</si>
  <si>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</si>
  <si>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</si>
  <si>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</si>
  <si>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</si>
  <si>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</si>
  <si>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</si>
  <si>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</si>
  <si>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</si>
  <si>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</si>
  <si>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</si>
  <si>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</si>
  <si>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</si>
  <si>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</si>
  <si>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</si>
  <si>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</si>
  <si>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</si>
  <si>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Il CUG svolge la propria attività. Il Piano delle azioni positive è stato attuato. Non si sono verificati problemi.</t>
  </si>
  <si>
    <t xml:space="preserve">Appaiono sintetici, ma  realistici. </t>
  </si>
  <si>
    <t>E' esaustiva.</t>
  </si>
  <si>
    <t>E' completa.</t>
  </si>
  <si>
    <t>SI</t>
  </si>
  <si>
    <t>La presentazione è completa</t>
  </si>
  <si>
    <t>A posto</t>
  </si>
  <si>
    <t>Le informazioni sono sintetiche ma esaustive. Le pubblicazioni sono funzionali alle esigenze dell'utenza</t>
  </si>
  <si>
    <t xml:space="preserve">I dati del contesto esterno sono validi.  </t>
  </si>
  <si>
    <t>Gli obiettivi stategici sono stati sostanzialmente conseguiti</t>
  </si>
  <si>
    <t>Gli obiettivi sono stati individuati  e   conseguiti. I Piani sono stati elaborati ed attuati.</t>
  </si>
  <si>
    <t>I caratteri e l'organigramma dell'Amministrazione risultano in maniera chiara ed evidente</t>
  </si>
  <si>
    <t>Le fasi sono complete. Valido il riferimento a coloro che che hanno operato. I tempi sono stati, nel complesso, rispettati, le responsabilità sono state  definite.</t>
  </si>
  <si>
    <t>Comune di Rosate, anno 2016</t>
  </si>
  <si>
    <t>I risultati, in relazione alle finalità di Giunta ed agli obiettivi del PEG / PRO sono stati positivi.</t>
  </si>
  <si>
    <t>Come criticità si può fare riferimento alle difficoltà finanziarie, elemento positivo è stato l'attuazione tempestiva dell'innovazione.</t>
  </si>
  <si>
    <t>Il PEG /PRO è stato compilato in maniera  valida.  Gli obiettivi sono stati ben definiti anche sotto il punto di vista delle scadenze e degli indicatori. Buona la misurazione del conseguimento quantitativio e qualitativo degli obiettivi.</t>
  </si>
  <si>
    <t>All'albero della performance si riferisce la metodologia  riferita alle sue varie fasi.</t>
  </si>
  <si>
    <t xml:space="preserve"> L'assegnazione degli obiettivi individuali è chiara, nel corso del 2016 è stata  ulteriormente perfezionata.</t>
  </si>
  <si>
    <t>L'analisi economico finanziaria  rappresenta in maniera adeguata la situazione  dell'Ente.</t>
  </si>
  <si>
    <t xml:space="preserve">Il processo di redazione della Relazione  ha considerato quanto è avvenuto nelle varie fasi della performance.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</si>
</sst>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9" zoomScale="75" zoomScaleNormal="75" workbookViewId="0">
      <selection activeCell="E28" sqref="E28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377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 t="s">
        <v>392</v>
      </c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Comune di Rosate, anno 20161</v>
      </c>
      <c r="B5" s="7" t="str">
        <f>+IF(IFERROR(VLOOKUP($D$2,amm.ni!$B$2:$C$163,1,FALSE),1)=$D$2,VLOOKUP($D$2,amm.ni!$B$2:$C$163,2,FALSE),IF($D$2="","non compilato",IF(AND($D$2=amm.ni!$B$164,$D$3=""),$D$2,$D$3)))</f>
        <v>Comune di Rosate, anno 2016</v>
      </c>
      <c r="C5" s="15">
        <v>1</v>
      </c>
      <c r="D5" s="3" t="s">
        <v>1</v>
      </c>
      <c r="E5" s="17" t="s">
        <v>384</v>
      </c>
      <c r="F5" s="18" t="s">
        <v>383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Comune di Rosate, anno 20162</v>
      </c>
      <c r="B6" s="7" t="str">
        <f>+IF(IFERROR(VLOOKUP($D$2,amm.ni!$B$2:$C$163,1,FALSE),1)=$D$2,VLOOKUP($D$2,amm.ni!$B$2:$C$163,2,FALSE),IF($D$2="","non compilato",IF(AND($D$2=amm.ni!$B$164,$D$3=""),$D$2,$D$3)))</f>
        <v>Comune di Rosate, anno 2016</v>
      </c>
      <c r="C6" s="15">
        <v>2</v>
      </c>
      <c r="D6" s="3" t="s">
        <v>2</v>
      </c>
      <c r="E6" s="17" t="s">
        <v>386</v>
      </c>
      <c r="F6" s="18" t="s">
        <v>383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Comune di Rosate, anno 20162.1</v>
      </c>
      <c r="B7" s="7" t="str">
        <f>+IF(IFERROR(VLOOKUP($D$2,amm.ni!$B$2:$C$163,1,FALSE),1)=$D$2,VLOOKUP($D$2,amm.ni!$B$2:$C$163,2,FALSE),IF($D$2="","non compilato",IF(AND($D$2=amm.ni!$B$164,$D$3=""),$D$2,$D$3)))</f>
        <v>Comune di Rosate, anno 2016</v>
      </c>
      <c r="C7" s="16" t="s">
        <v>3</v>
      </c>
      <c r="D7" s="4" t="s">
        <v>4</v>
      </c>
      <c r="E7" s="19" t="s">
        <v>387</v>
      </c>
      <c r="F7" s="20" t="s">
        <v>383</v>
      </c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Comune di Rosate, anno 20162.2</v>
      </c>
      <c r="B8" s="7" t="str">
        <f>+IF(IFERROR(VLOOKUP($D$2,amm.ni!$B$2:$C$163,1,FALSE),1)=$D$2,VLOOKUP($D$2,amm.ni!$B$2:$C$163,2,FALSE),IF($D$2="","non compilato",IF(AND($D$2=amm.ni!$B$164,$D$3=""),$D$2,$D$3)))</f>
        <v>Comune di Rosate, anno 2016</v>
      </c>
      <c r="C8" s="16" t="s">
        <v>5</v>
      </c>
      <c r="D8" s="4" t="s">
        <v>6</v>
      </c>
      <c r="E8" s="19" t="s">
        <v>390</v>
      </c>
      <c r="F8" s="20" t="s">
        <v>383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Comune di Rosate, anno 20162.3</v>
      </c>
      <c r="B9" s="7" t="str">
        <f>+IF(IFERROR(VLOOKUP($D$2,amm.ni!$B$2:$C$163,1,FALSE),1)=$D$2,VLOOKUP($D$2,amm.ni!$B$2:$C$163,2,FALSE),IF($D$2="","non compilato",IF(AND($D$2=amm.ni!$B$164,$D$3=""),$D$2,$D$3)))</f>
        <v>Comune di Rosate, anno 2016</v>
      </c>
      <c r="C9" s="16" t="s">
        <v>7</v>
      </c>
      <c r="D9" s="4" t="s">
        <v>8</v>
      </c>
      <c r="E9" s="19" t="s">
        <v>393</v>
      </c>
      <c r="F9" s="20" t="s">
        <v>383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Comune di Rosate, anno 20162.4</v>
      </c>
      <c r="B10" s="7" t="str">
        <f>+IF(IFERROR(VLOOKUP($D$2,amm.ni!$B$2:$C$163,1,FALSE),1)=$D$2,VLOOKUP($D$2,amm.ni!$B$2:$C$163,2,FALSE),IF($D$2="","non compilato",IF(AND($D$2=amm.ni!$B$164,$D$3=""),$D$2,$D$3)))</f>
        <v>Comune di Rosate, anno 2016</v>
      </c>
      <c r="C10" s="16" t="s">
        <v>9</v>
      </c>
      <c r="D10" s="4" t="s">
        <v>10</v>
      </c>
      <c r="E10" s="19" t="s">
        <v>394</v>
      </c>
      <c r="F10" s="20" t="s">
        <v>383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Comune di Rosate, anno 20163</v>
      </c>
      <c r="B11" s="7" t="str">
        <f>+IF(IFERROR(VLOOKUP($D$2,amm.ni!$B$2:$C$163,1,FALSE),1)=$D$2,VLOOKUP($D$2,amm.ni!$B$2:$C$163,2,FALSE),IF($D$2="","non compilato",IF(AND($D$2=amm.ni!$B$164,$D$3=""),$D$2,$D$3)))</f>
        <v>Comune di Rosate, anno 2016</v>
      </c>
      <c r="C11" s="15">
        <v>3</v>
      </c>
      <c r="D11" s="3" t="s">
        <v>11</v>
      </c>
      <c r="E11" s="17" t="s">
        <v>395</v>
      </c>
      <c r="F11" s="18" t="s">
        <v>383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Comune di Rosate, anno 20163.1</v>
      </c>
      <c r="B12" s="7" t="str">
        <f>+IF(IFERROR(VLOOKUP($D$2,amm.ni!$B$2:$C$163,1,FALSE),1)=$D$2,VLOOKUP($D$2,amm.ni!$B$2:$C$163,2,FALSE),IF($D$2="","non compilato",IF(AND($D$2=amm.ni!$B$164,$D$3=""),$D$2,$D$3)))</f>
        <v>Comune di Rosate, anno 2016</v>
      </c>
      <c r="C12" s="16" t="s">
        <v>12</v>
      </c>
      <c r="D12" s="4" t="s">
        <v>13</v>
      </c>
      <c r="E12" s="19" t="s">
        <v>396</v>
      </c>
      <c r="F12" s="20" t="s">
        <v>383</v>
      </c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Comune di Rosate, anno 20163.2</v>
      </c>
      <c r="B13" s="7" t="str">
        <f>+IF(IFERROR(VLOOKUP($D$2,amm.ni!$B$2:$C$163,1,FALSE),1)=$D$2,VLOOKUP($D$2,amm.ni!$B$2:$C$163,2,FALSE),IF($D$2="","non compilato",IF(AND($D$2=amm.ni!$B$164,$D$3=""),$D$2,$D$3)))</f>
        <v>Comune di Rosate, anno 2016</v>
      </c>
      <c r="C13" s="16" t="s">
        <v>14</v>
      </c>
      <c r="D13" s="4" t="s">
        <v>15</v>
      </c>
      <c r="E13" s="19" t="s">
        <v>388</v>
      </c>
      <c r="F13" s="20" t="s">
        <v>383</v>
      </c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Comune di Rosate, anno 20163.3</v>
      </c>
      <c r="B14" s="7" t="str">
        <f>+IF(IFERROR(VLOOKUP($D$2,amm.ni!$B$2:$C$163,1,FALSE),1)=$D$2,VLOOKUP($D$2,amm.ni!$B$2:$C$163,2,FALSE),IF($D$2="","non compilato",IF(AND($D$2=amm.ni!$B$164,$D$3=""),$D$2,$D$3)))</f>
        <v>Comune di Rosate, anno 2016</v>
      </c>
      <c r="C14" s="16" t="s">
        <v>16</v>
      </c>
      <c r="D14" s="4" t="s">
        <v>17</v>
      </c>
      <c r="E14" s="19" t="s">
        <v>389</v>
      </c>
      <c r="F14" s="20" t="s">
        <v>383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Comune di Rosate, anno 20163.4</v>
      </c>
      <c r="B15" s="7" t="str">
        <f>+IF(IFERROR(VLOOKUP($D$2,amm.ni!$B$2:$C$163,1,FALSE),1)=$D$2,VLOOKUP($D$2,amm.ni!$B$2:$C$163,2,FALSE),IF($D$2="","non compilato",IF(AND($D$2=amm.ni!$B$164,$D$3=""),$D$2,$D$3)))</f>
        <v>Comune di Rosate, anno 2016</v>
      </c>
      <c r="C15" s="16" t="s">
        <v>18</v>
      </c>
      <c r="D15" s="4" t="s">
        <v>19</v>
      </c>
      <c r="E15" s="19" t="s">
        <v>397</v>
      </c>
      <c r="F15" s="20" t="s">
        <v>383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Comune di Rosate, anno 20164</v>
      </c>
      <c r="B16" s="7" t="str">
        <f>+IF(IFERROR(VLOOKUP($D$2,amm.ni!$B$2:$C$163,1,FALSE),1)=$D$2,VLOOKUP($D$2,amm.ni!$B$2:$C$163,2,FALSE),IF($D$2="","non compilato",IF(AND($D$2=amm.ni!$B$164,$D$3=""),$D$2,$D$3)))</f>
        <v>Comune di Rosate, anno 2016</v>
      </c>
      <c r="C16" s="15">
        <v>4</v>
      </c>
      <c r="D16" s="3" t="s">
        <v>20</v>
      </c>
      <c r="E16" s="17" t="s">
        <v>398</v>
      </c>
      <c r="F16" s="18" t="s">
        <v>383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Comune di Rosate, anno 20165</v>
      </c>
      <c r="B17" s="7" t="str">
        <f>+IF(IFERROR(VLOOKUP($D$2,amm.ni!$B$2:$C$163,1,FALSE),1)=$D$2,VLOOKUP($D$2,amm.ni!$B$2:$C$163,2,FALSE),IF($D$2="","non compilato",IF(AND($D$2=amm.ni!$B$164,$D$3=""),$D$2,$D$3)))</f>
        <v>Comune di Rosate, anno 2016</v>
      </c>
      <c r="C17" s="15">
        <v>5</v>
      </c>
      <c r="D17" s="3" t="s">
        <v>21</v>
      </c>
      <c r="E17" s="17" t="s">
        <v>379</v>
      </c>
      <c r="F17" s="18" t="s">
        <v>383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Comune di Rosate, anno 20166</v>
      </c>
      <c r="B18" s="7" t="str">
        <f>+IF(IFERROR(VLOOKUP($D$2,amm.ni!$B$2:$C$163,1,FALSE),1)=$D$2,VLOOKUP($D$2,amm.ni!$B$2:$C$163,2,FALSE),IF($D$2="","non compilato",IF(AND($D$2=amm.ni!$B$164,$D$3=""),$D$2,$D$3)))</f>
        <v>Comune di Rosate, anno 2016</v>
      </c>
      <c r="C18" s="15">
        <v>6</v>
      </c>
      <c r="D18" s="3" t="s">
        <v>22</v>
      </c>
      <c r="E18" s="17" t="s">
        <v>399</v>
      </c>
      <c r="F18" s="18" t="s">
        <v>383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Comune di Rosate, anno 20166.1</v>
      </c>
      <c r="B19" s="7" t="str">
        <f>+IF(IFERROR(VLOOKUP($D$2,amm.ni!$B$2:$C$163,1,FALSE),1)=$D$2,VLOOKUP($D$2,amm.ni!$B$2:$C$163,2,FALSE),IF($D$2="","non compilato",IF(AND($D$2=amm.ni!$B$164,$D$3=""),$D$2,$D$3)))</f>
        <v>Comune di Rosate, anno 2016</v>
      </c>
      <c r="C19" s="16" t="s">
        <v>23</v>
      </c>
      <c r="D19" s="5" t="s">
        <v>24</v>
      </c>
      <c r="E19" s="19" t="s">
        <v>391</v>
      </c>
      <c r="F19" s="20" t="s">
        <v>383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Comune di Rosate, anno 20166.2</v>
      </c>
      <c r="B20" s="7" t="str">
        <f>+IF(IFERROR(VLOOKUP($D$2,amm.ni!$B$2:$C$163,1,FALSE),1)=$D$2,VLOOKUP($D$2,amm.ni!$B$2:$C$163,2,FALSE),IF($D$2="","non compilato",IF(AND($D$2=amm.ni!$B$164,$D$3=""),$D$2,$D$3)))</f>
        <v>Comune di Rosate, anno 2016</v>
      </c>
      <c r="C20" s="16" t="s">
        <v>25</v>
      </c>
      <c r="D20" s="5" t="s">
        <v>26</v>
      </c>
      <c r="E20" s="19" t="s">
        <v>380</v>
      </c>
      <c r="F20" s="20" t="s">
        <v>383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Comune di Rosate, anno 2016Allegato 2</v>
      </c>
      <c r="B21" s="7" t="str">
        <f>+IF(IFERROR(VLOOKUP($D$2,amm.ni!$B$2:$C$163,1,FALSE),1)=$D$2,VLOOKUP($D$2,amm.ni!$B$2:$C$163,2,FALSE),IF($D$2="","non compilato",IF(AND($D$2=amm.ni!$B$164,$D$3=""),$D$2,$D$3)))</f>
        <v>Comune di Rosate, anno 2016</v>
      </c>
      <c r="C21" s="16" t="s">
        <v>27</v>
      </c>
      <c r="D21" s="4" t="s">
        <v>28</v>
      </c>
      <c r="E21" s="19" t="s">
        <v>382</v>
      </c>
      <c r="F21" s="20" t="s">
        <v>383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Comune di Rosate, anno 2016Allegato 3</v>
      </c>
      <c r="B22" s="7" t="str">
        <f>+IF(IFERROR(VLOOKUP($D$2,amm.ni!$B$2:$C$163,1,FALSE),1)=$D$2,VLOOKUP($D$2,amm.ni!$B$2:$C$163,2,FALSE),IF($D$2="","non compilato",IF(AND($D$2=amm.ni!$B$164,$D$3=""),$D$2,$D$3)))</f>
        <v>Comune di Rosate, anno 2016</v>
      </c>
      <c r="C22" s="16" t="s">
        <v>29</v>
      </c>
      <c r="D22" s="4" t="s">
        <v>30</v>
      </c>
      <c r="E22" s="19" t="s">
        <v>381</v>
      </c>
      <c r="F22" s="20" t="s">
        <v>383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Comune di Rosate, anno 2016Allegato 4</v>
      </c>
      <c r="B23" s="7" t="str">
        <f>+IF(IFERROR(VLOOKUP($D$2,amm.ni!$B$2:$C$163,1,FALSE),1)=$D$2,VLOOKUP($D$2,amm.ni!$B$2:$C$163,2,FALSE),IF($D$2="","non compilato",IF(AND($D$2=amm.ni!$B$164,$D$3=""),$D$2,$D$3)))</f>
        <v>Comune di Rosate, anno 2016</v>
      </c>
      <c r="C23" s="16" t="s">
        <v>31</v>
      </c>
      <c r="D23" s="4" t="s">
        <v>32</v>
      </c>
      <c r="E23" s="19" t="s">
        <v>385</v>
      </c>
      <c r="F23" s="20" t="s">
        <v>383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segretario</cp:lastModifiedBy>
  <cp:lastPrinted>2015-09-02T21:29:44Z</cp:lastPrinted>
  <dcterms:created xsi:type="dcterms:W3CDTF">2013-07-05T07:54:06Z</dcterms:created>
  <dcterms:modified xsi:type="dcterms:W3CDTF">2017-09-15T07:00:55Z</dcterms:modified>
</cp:coreProperties>
</file>